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2"/>
  <workbookPr/>
  <mc:AlternateContent xmlns:mc="http://schemas.openxmlformats.org/markup-compatibility/2006">
    <mc:Choice Requires="x15">
      <x15ac:absPath xmlns:x15ac="http://schemas.microsoft.com/office/spreadsheetml/2010/11/ac" url="https://relief-my.sharepoint.com/personal/mohamed_abdelmagid_ri_org/Documents/RI - Mohamed Abdulgadir/Grants/ECHO 8050/Water Storage/"/>
    </mc:Choice>
  </mc:AlternateContent>
  <xr:revisionPtr revIDLastSave="9" documentId="8_{B13E904D-D900-4CB9-80C7-9D6EE49489BC}" xr6:coauthVersionLast="47" xr6:coauthVersionMax="47" xr10:uidLastSave="{7688E627-03B9-4F81-90B3-2A88462F58BF}"/>
  <bookViews>
    <workbookView xWindow="-110" yWindow="-110" windowWidth="19420" windowHeight="10300" xr2:uid="{B4B90437-4503-4419-80BF-D9EBB48028E4}"/>
  </bookViews>
  <sheets>
    <sheet name="ALamara Karamalla " sheetId="1" r:id="rId1"/>
  </sheets>
  <definedNames>
    <definedName name="_xlnm.Print_Area" localSheetId="0">'ALamara Karamalla '!$A$1:$G$20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 l="1"/>
</calcChain>
</file>

<file path=xl/sharedStrings.xml><?xml version="1.0" encoding="utf-8"?>
<sst xmlns="http://schemas.openxmlformats.org/spreadsheetml/2006/main" count="30" uniqueCount="25">
  <si>
    <t>BoQ for Rehabilitation of Water Networks and Water Storage in Alamara karamalla HF in Almanagli</t>
  </si>
  <si>
    <t>Bills of Quantities for installation of water networks connection &amp; storage</t>
  </si>
  <si>
    <t>No</t>
  </si>
  <si>
    <t>Title</t>
  </si>
  <si>
    <t>Item(s)Description</t>
  </si>
  <si>
    <t xml:space="preserve">Unit </t>
  </si>
  <si>
    <t>Quantity</t>
  </si>
  <si>
    <t>Unit Price</t>
  </si>
  <si>
    <t>Total Price SDG</t>
  </si>
  <si>
    <t xml:space="preserve">Supply &amp; install, Plastic tank (Thuraya) with a capacity of  2000 liter with the steel elevated tower </t>
  </si>
  <si>
    <t>Supply &amp; install, Plastic tank (Thuraya) with a capacity of  2000 liter, with painting  Donar &amp; RI logos on the tank</t>
  </si>
  <si>
    <t xml:space="preserve">Provide materials, labors and cast tank tower base 50 cm x50 cm,, 60 cm depth plain concrete, welded with anchor inside concrete </t>
  </si>
  <si>
    <r>
      <t>m</t>
    </r>
    <r>
      <rPr>
        <sz val="11"/>
        <color theme="1"/>
        <rFont val="Calibri"/>
        <family val="2"/>
      </rPr>
      <t>³</t>
    </r>
  </si>
  <si>
    <t>Provide materials, labors and fix steel tower 1.8x1.8 and 1.8 m high with ,tower columns and bracing using heavy steel angle 3 inch,3mm thick ( exported type)</t>
  </si>
  <si>
    <t>job</t>
  </si>
  <si>
    <t xml:space="preserve">Provide materials and fix steel angle 3 inch,3mm thick ( exported type) as tower roof </t>
  </si>
  <si>
    <t>Provide materials, labors and fix steel box above tower roofing 1.8x1.8 and 1 m high with protection box,tower columns and bracing using heavy steel angle 3 inch,3mm thick ( exported type)</t>
  </si>
  <si>
    <t xml:space="preserve">Plumbing works, supply materials and connect water pipeline using PPR from water tank to 3rooms </t>
  </si>
  <si>
    <t xml:space="preserve">Plumbing works, Provid and fixed 1'' PPR for inlet, 3/4'' for outlet, All pipes till ground level complete with sockets, unions, tees, gate valves and any other necessary connection. </t>
  </si>
  <si>
    <t>Supplying and connect water to the 3 rooms using  (PPR) Pipeline  3/4''  works including  Welding, excavation, 3 gate valves 3/4''  and any other necessary connection fittings</t>
  </si>
  <si>
    <t>m.l</t>
  </si>
  <si>
    <t>Supply and installation of handwashing at the room , including all connections and accessories needs .</t>
  </si>
  <si>
    <t>Pcs</t>
  </si>
  <si>
    <t>Supply and installation of a water pump, 0.5 hp  high quality type (Pentax-brand made in Italy ) with necessary connection fitting.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</si>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</sst>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_-* #,##0_-;\-* #,##0_-;_-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u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41" fontId="3" fillId="0" borderId="1" xfId="1" applyNumberFormat="1" applyFont="1" applyBorder="1"/>
    <xf numFmtId="0" fontId="0" fillId="0" borderId="1" xfId="0" applyBorder="1"/>
    <xf numFmtId="0" fontId="4" fillId="0" borderId="1" xfId="0" applyFont="1" applyBorder="1" applyAlignment="1">
      <alignment wrapText="1"/>
    </xf>
    <xf numFmtId="165" fontId="5" fillId="0" borderId="1" xfId="1" applyNumberFormat="1" applyFont="1" applyBorder="1" applyAlignment="1">
      <alignment vertical="center" wrapText="1" readingOrder="2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5" fontId="5" fillId="0" borderId="1" xfId="1" applyNumberFormat="1" applyFont="1" applyBorder="1" applyAlignment="1">
      <alignment horizontal="left" vertical="center" wrapText="1" readingOrder="2"/>
    </xf>
    <xf numFmtId="0" fontId="5" fillId="0" borderId="1" xfId="0" applyFont="1" applyBorder="1" applyAlignment="1">
      <alignment vertical="center" wrapText="1" readingOrder="2"/>
    </xf>
    <xf numFmtId="0" fontId="5" fillId="2" borderId="1" xfId="0" applyFont="1" applyFill="1" applyBorder="1" applyAlignment="1">
      <alignment horizontal="left" vertical="center" wrapText="1" readingOrder="1"/>
    </xf>
    <xf numFmtId="166" fontId="2" fillId="3" borderId="1" xfId="1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0" borderId="0" xfId="0" applyFont="1"/>
    <xf numFmtId="43" fontId="0" fillId="0" borderId="0" xfId="0" applyNumberFormat="1"/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-333375</xdr:colOff>
      <xdr:row>0</xdr:row>
      <xdr:rowOff>-95250</xdr:rowOff>
    </xdr:from>
    <xdr:to>
      <xdr:col>0</xdr:col>
      <xdr:colOff>-333375</xdr:colOff>
      <xdr:row>0</xdr:row>
      <xdr:rowOff>-95250</xdr:rowOff>
    </xdr:to>
    <xdr:pic>
      <xdr:nvPicPr>
        <xdr:cNvPr id="2" name="x_Picture 2" descr="__rectSitelogo__RI_Logo_Blue">
          <a:extLst>
            <a:ext uri="{FF2B5EF4-FFF2-40B4-BE49-F238E27FC236}">
              <a16:creationId xmlns:a16="http://schemas.microsoft.com/office/drawing/2014/main" id="{CA7EEEC9-35BA-49D1-94FC-DFED7B28A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-333375" y="-95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NRC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02"/>
      </a:accent1>
      <a:accent2>
        <a:srgbClr val="72C7E7"/>
      </a:accent2>
      <a:accent3>
        <a:srgbClr val="A5A5A5"/>
      </a:accent3>
      <a:accent4>
        <a:srgbClr val="FDC82F"/>
      </a:accent4>
      <a:accent5>
        <a:srgbClr val="CE5C43"/>
      </a:accent5>
      <a:accent6>
        <a:srgbClr val="00ADD0"/>
      </a:accent6>
      <a:hlink>
        <a:srgbClr val="D0CECE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CC79B-4B26-43B4-9334-689DCA8C026C}">
  <dimension ref="A1:H14"/>
  <sheetViews>
    <sheetView tabSelected="1" view="pageBreakPreview" zoomScale="95" zoomScaleNormal="90" zoomScaleSheetLayoutView="95" workbookViewId="0">
      <selection activeCell="H9" sqref="H9"/>
    </sheetView>
  </sheetViews>
  <sheetFormatPr defaultRowHeight="15" customHeight="1"/>
  <cols>
    <col min="1" max="1" width="6.5703125" customWidth="1"/>
    <col min="2" max="2" width="24.85546875" customWidth="1"/>
    <col min="3" max="3" width="82.140625" customWidth="1"/>
    <col min="4" max="4" width="6.5703125" customWidth="1"/>
    <col min="5" max="5" width="8.85546875" customWidth="1"/>
    <col min="6" max="6" width="11.28515625" customWidth="1"/>
    <col min="7" max="7" width="15.5703125" customWidth="1"/>
    <col min="8" max="8" width="22.5703125" customWidth="1"/>
    <col min="9" max="9" width="12.7109375" bestFit="1" customWidth="1"/>
  </cols>
  <sheetData>
    <row r="1" spans="1:8" ht="56.45" customHeight="1">
      <c r="C1" s="18" t="s">
        <v>0</v>
      </c>
      <c r="D1" s="18"/>
      <c r="E1" s="18"/>
      <c r="F1" s="17"/>
      <c r="H1" s="16"/>
    </row>
    <row r="3" spans="1:8" ht="15.75">
      <c r="A3" s="22" t="s">
        <v>1</v>
      </c>
      <c r="B3" s="22"/>
      <c r="C3" s="22"/>
      <c r="D3" s="15"/>
      <c r="E3" s="15"/>
      <c r="F3" s="15"/>
      <c r="G3" s="15"/>
    </row>
    <row r="4" spans="1:8" ht="15.75">
      <c r="A4" s="14" t="s">
        <v>2</v>
      </c>
      <c r="B4" s="13" t="s">
        <v>3</v>
      </c>
      <c r="C4" s="12" t="s">
        <v>4</v>
      </c>
      <c r="D4" s="12" t="s">
        <v>5</v>
      </c>
      <c r="E4" s="12" t="s">
        <v>6</v>
      </c>
      <c r="F4" s="11" t="s">
        <v>7</v>
      </c>
      <c r="G4" s="10" t="s">
        <v>8</v>
      </c>
    </row>
    <row r="5" spans="1:8" ht="30">
      <c r="A5" s="2">
        <v>1</v>
      </c>
      <c r="B5" s="19" t="s">
        <v>9</v>
      </c>
      <c r="C5" s="9" t="s">
        <v>10</v>
      </c>
      <c r="D5" s="8" t="s">
        <v>2</v>
      </c>
      <c r="E5" s="8">
        <v>1</v>
      </c>
      <c r="F5" s="4"/>
      <c r="G5" s="7">
        <f t="shared" ref="G5:G13" si="0">E5*F5</f>
        <v>0</v>
      </c>
    </row>
    <row r="6" spans="1:8" ht="30">
      <c r="A6" s="2">
        <v>2</v>
      </c>
      <c r="B6" s="20"/>
      <c r="C6" s="3" t="s">
        <v>11</v>
      </c>
      <c r="D6" s="6" t="s">
        <v>12</v>
      </c>
      <c r="E6" s="6">
        <v>1</v>
      </c>
      <c r="F6" s="5"/>
      <c r="G6" s="4">
        <f t="shared" si="0"/>
        <v>0</v>
      </c>
    </row>
    <row r="7" spans="1:8" ht="30">
      <c r="A7" s="2">
        <v>3</v>
      </c>
      <c r="B7" s="20"/>
      <c r="C7" s="3" t="s">
        <v>13</v>
      </c>
      <c r="D7" s="6" t="s">
        <v>14</v>
      </c>
      <c r="E7" s="6">
        <v>1</v>
      </c>
      <c r="F7" s="5"/>
      <c r="G7" s="4">
        <f t="shared" si="0"/>
        <v>0</v>
      </c>
    </row>
    <row r="8" spans="1:8">
      <c r="A8" s="2">
        <v>4</v>
      </c>
      <c r="B8" s="20"/>
      <c r="C8" s="3" t="s">
        <v>15</v>
      </c>
      <c r="D8" s="6" t="s">
        <v>14</v>
      </c>
      <c r="E8" s="6">
        <v>1</v>
      </c>
      <c r="F8" s="5"/>
      <c r="G8" s="4">
        <f t="shared" si="0"/>
        <v>0</v>
      </c>
    </row>
    <row r="9" spans="1:8" ht="27.95" customHeight="1">
      <c r="A9" s="2">
        <v>5</v>
      </c>
      <c r="B9" s="21"/>
      <c r="C9" s="3" t="s">
        <v>16</v>
      </c>
      <c r="D9" s="6" t="s">
        <v>14</v>
      </c>
      <c r="E9" s="6">
        <v>1</v>
      </c>
      <c r="F9" s="5"/>
      <c r="G9" s="4">
        <f t="shared" si="0"/>
        <v>0</v>
      </c>
    </row>
    <row r="10" spans="1:8" ht="30">
      <c r="A10" s="2">
        <v>6</v>
      </c>
      <c r="B10" s="19" t="s">
        <v>17</v>
      </c>
      <c r="C10" s="3" t="s">
        <v>18</v>
      </c>
      <c r="D10" s="6" t="s">
        <v>14</v>
      </c>
      <c r="E10" s="6">
        <v>1</v>
      </c>
      <c r="F10" s="6"/>
      <c r="G10" s="4">
        <f t="shared" si="0"/>
        <v>0</v>
      </c>
    </row>
    <row r="11" spans="1:8" ht="30">
      <c r="A11" s="2">
        <v>7</v>
      </c>
      <c r="B11" s="20"/>
      <c r="C11" s="3" t="s">
        <v>19</v>
      </c>
      <c r="D11" s="6" t="s">
        <v>20</v>
      </c>
      <c r="E11" s="6">
        <v>50</v>
      </c>
      <c r="F11" s="6"/>
      <c r="G11" s="4">
        <f t="shared" si="0"/>
        <v>0</v>
      </c>
    </row>
    <row r="12" spans="1:8" ht="30">
      <c r="A12" s="2">
        <v>8</v>
      </c>
      <c r="B12" s="20"/>
      <c r="C12" s="3" t="s">
        <v>21</v>
      </c>
      <c r="D12" s="6" t="s">
        <v>22</v>
      </c>
      <c r="E12" s="6">
        <v>2</v>
      </c>
      <c r="F12" s="5"/>
      <c r="G12" s="4">
        <f t="shared" si="0"/>
        <v>0</v>
      </c>
    </row>
    <row r="13" spans="1:8" ht="30">
      <c r="A13" s="2">
        <v>9</v>
      </c>
      <c r="B13" s="20"/>
      <c r="C13" s="3" t="s">
        <v>23</v>
      </c>
      <c r="D13" s="6" t="s">
        <v>22</v>
      </c>
      <c r="E13" s="6">
        <v>1</v>
      </c>
      <c r="F13" s="5"/>
      <c r="G13" s="4">
        <f t="shared" si="0"/>
        <v>0</v>
      </c>
    </row>
    <row r="14" spans="1:8">
      <c r="A14" s="2">
        <v>10</v>
      </c>
      <c r="B14" s="2"/>
      <c r="C14" s="3" t="s">
        <v>24</v>
      </c>
      <c r="D14" s="2"/>
      <c r="E14" s="2"/>
      <c r="F14" s="2"/>
      <c r="G14" s="1">
        <f>SUM(G5:G13)</f>
        <v>0</v>
      </c>
    </row>
  </sheetData>
  <mergeCells count="3">
    <mergeCell ref="B5:B9"/>
    <mergeCell ref="B10:B13"/>
    <mergeCell ref="A3:C3"/>
  </mergeCells>
  <pageMargins left="0.7" right="0.7" top="0.75" bottom="0.75" header="0.3" footer="0.3"/>
  <pageSetup paperSize="9"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90D029AFC5A4F9B4DC5E61B47C3F0" ma:contentTypeVersion="15" ma:contentTypeDescription="Create a new document." ma:contentTypeScope="" ma:versionID="4f70d2fa19901d58feead3d8fb14bbc9">
  <xsd:schema xmlns:xsd="http://www.w3.org/2001/XMLSchema" xmlns:xs="http://www.w3.org/2001/XMLSchema" xmlns:p="http://schemas.microsoft.com/office/2006/metadata/properties" xmlns:ns1="http://schemas.microsoft.com/sharepoint/v3" xmlns:ns2="5f774aeb-f8c5-4efe-826b-23a3563b5468" xmlns:ns3="9018286b-31bb-4fe7-9547-f5d224f1649e" targetNamespace="http://schemas.microsoft.com/office/2006/metadata/properties" ma:root="true" ma:fieldsID="f84684f794f7274bb4a579ac81af6948" ns1:_="" ns2:_="" ns3:_="">
    <xsd:import namespace="http://schemas.microsoft.com/sharepoint/v3"/>
    <xsd:import namespace="5f774aeb-f8c5-4efe-826b-23a3563b5468"/>
    <xsd:import namespace="9018286b-31bb-4fe7-9547-f5d224f1649e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774aeb-f8c5-4efe-826b-23a3563b546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9" nillable="true" ma:displayName="Taxonomy Catch All Column" ma:hidden="true" ma:list="{f393695e-f2c6-4f32-a01b-c8ab1ee8581d}" ma:internalName="TaxCatchAll" ma:showField="CatchAllData" ma:web="5f774aeb-f8c5-4efe-826b-23a3563b54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18286b-31bb-4fe7-9547-f5d224f164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9bbca70-2b52-4bcd-8b6d-02b4df9029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5f774aeb-f8c5-4efe-826b-23a3563b5468" xsi:nil="true"/>
    <lcf76f155ced4ddcb4097134ff3c332f xmlns="9018286b-31bb-4fe7-9547-f5d224f1649e">
      <Terms xmlns="http://schemas.microsoft.com/office/infopath/2007/PartnerControls"/>
    </lcf76f155ced4ddcb4097134ff3c332f>
    <_dlc_DocId xmlns="5f774aeb-f8c5-4efe-826b-23a3563b5468">C4A2PA2MK56H-264139891-356984</_dlc_DocId>
    <_dlc_DocIdUrl xmlns="5f774aeb-f8c5-4efe-826b-23a3563b5468">
      <Url>https://relief.sharepoint.com/sites/ReliefInternational/_layouts/15/DocIdRedir.aspx?ID=C4A2PA2MK56H-264139891-356984</Url>
      <Description>C4A2PA2MK56H-264139891-356984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465D909-7C5C-4519-A801-FAB9A490A015}"/>
</file>

<file path=customXml/itemProps2.xml><?xml version="1.0" encoding="utf-8"?>
<ds:datastoreItem xmlns:ds="http://schemas.openxmlformats.org/officeDocument/2006/customXml" ds:itemID="{BFD2D69C-B0F4-4C3F-B7E9-BB1092A45610}"/>
</file>

<file path=customXml/itemProps3.xml><?xml version="1.0" encoding="utf-8"?>
<ds:datastoreItem xmlns:ds="http://schemas.openxmlformats.org/officeDocument/2006/customXml" ds:itemID="{9D9BFAFC-46AF-4E56-9755-C5C38912C586}"/>
</file>

<file path=customXml/itemProps4.xml><?xml version="1.0" encoding="utf-8"?>
<ds:datastoreItem xmlns:ds="http://schemas.openxmlformats.org/officeDocument/2006/customXml" ds:itemID="{099357F8-F37E-4A5B-A5ED-179911A531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Mohamed Abdelgadir Adam Abdelmagid (RI/SUD)</dc:creator>
  <cp:keywords/>
  <dc:description/>
  <cp:lastModifiedBy>Buram Abdulrahman Haroun (RI/SUD)</cp:lastModifiedBy>
  <cp:revision/>
  <dcterms:created xsi:type="dcterms:W3CDTF">2025-11-28T18:43:43Z</dcterms:created>
  <dcterms:modified xsi:type="dcterms:W3CDTF">2025-12-31T12:56:01Z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0x010100BF290D029AFC5A4F9B4DC5E61B47C3F0</vt:lpwstr>
  </property>
  <property fmtid="{D5CDD505-2E9C-101B-9397-08002B2CF9AE}" pid="3" name="_dlc_DocIdItemGuid">
    <vt:lpwstr>839ae0fb-f567-40c9-90e3-6a4461913608</vt:lpwstr>
  </property>
  <property fmtid="{D5CDD505-2E9C-101B-9397-08002B2CF9AE}" pid="4" name="MediaServiceImageTags">
    <vt:lpwstr/>
  </property>
</Properties>
</file>