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alaeldinnagiabdelmaj\Box\BHA_GD049\Rehabilitation of HFs\BN_SC_MWZ and Sanitation Rehab and Const\Sanitation (Latrine)\Village 6_Latrine\"/>
    </mc:Choice>
  </mc:AlternateContent>
  <xr:revisionPtr revIDLastSave="0" documentId="13_ncr:1_{3B861F3C-9876-4496-9DCE-DFF741BF2C43}" xr6:coauthVersionLast="47" xr6:coauthVersionMax="47" xr10:uidLastSave="{00000000-0000-0000-0000-000000000000}"/>
  <bookViews>
    <workbookView xWindow="-108" yWindow="-108" windowWidth="18648" windowHeight="11904" xr2:uid="{06629D3B-C57B-4BAD-8748-48C56F1679B1}"/>
  </bookViews>
  <sheets>
    <sheet name="REHABILITATION OF LATRINE" sheetId="2" r:id="rId1"/>
  </sheets>
  <definedNames>
    <definedName name="_xlnm.Print_Area" localSheetId="0">'REHABILITATION OF LATRINE'!$B$1:$G$28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2" i="2" l="1"/>
  <c r="G28" i="2" l="1"/>
</calcChain>
</file>

<file path=xl/sharedStrings.xml><?xml version="1.0" encoding="utf-8"?>
<sst xmlns="http://schemas.openxmlformats.org/spreadsheetml/2006/main" count="44" uniqueCount="38">
  <si>
    <t>Total Cost</t>
  </si>
  <si>
    <t>JOB</t>
  </si>
  <si>
    <t xml:space="preserve">Desludging of the septic tank and clean it as  per engineer’s instructions </t>
  </si>
  <si>
    <t>NO.</t>
  </si>
  <si>
    <t xml:space="preserve">Remove the old PVC pipe connecting the well and the septic tank to the well </t>
  </si>
  <si>
    <t>total Cost (SDG)</t>
  </si>
  <si>
    <t>Unit Cost (SDG)</t>
  </si>
  <si>
    <t>UNIT</t>
  </si>
  <si>
    <t>QTY</t>
  </si>
  <si>
    <t>DESCRIPTION</t>
  </si>
  <si>
    <t>ITEM</t>
  </si>
  <si>
    <t>Bill of Quantities for rehabilitation of Village6 Latrines صيانة حمامات</t>
  </si>
  <si>
    <t>Maintenance  and Cleaning or Supply and install (if found broken) high quality squat toilet, after removing the previous one. The price includes the removal of the previous squat toilet and includes all the required fittings, equipment’s, tools and materials to perform the work</t>
  </si>
  <si>
    <t>extension the electrical work for the 4 latrines the work must  including supply. Of new 5  lamps , 5 keys and 5 lamb board "ARIAM Mark LED, 20 W, White, AC90, 265V, 50-60 Hz</t>
  </si>
  <si>
    <t xml:space="preserve">Supply and install  External of and internal  basematic paint 2 coats for wall of the latrine as  per engineer’s instructions  ,                               </t>
  </si>
  <si>
    <t xml:space="preserve">Supply and install PVC ventilation pipe 4inch diameter, and 3mm thickness, and cover the top of the pipe by plastic wire mesh  </t>
  </si>
  <si>
    <t>supply and install PVC pipe 4inch from septic tank to soak away well with all accessories and fittings</t>
  </si>
  <si>
    <t>supply and install  reinforced concrete 20 manhole (50x50 cm)and 10 cm thickness cover using 8 mm steel  as per engineer’s instructions</t>
  </si>
  <si>
    <t>m2</t>
  </si>
  <si>
    <t xml:space="preserve">Supply materials Plastering of new privacy wall building in both side with cement/sand mortar of 1:6 </t>
  </si>
  <si>
    <t>M2</t>
  </si>
  <si>
    <t xml:space="preserve">Supply materials (Cement, sand and water) for bulding privacy wall for 2 latrine stance with hight of 1.8 m from ground level with 0.3 mm foundation depth using cemant /sand mortar of 1:4 and 150 mm wall thick </t>
  </si>
  <si>
    <t>General cleaning of latrines and removal of all the grass around the latrines and making site environmentally acceptable and safe for users</t>
  </si>
  <si>
    <t>LS</t>
  </si>
  <si>
    <t>M3</t>
  </si>
  <si>
    <t>supply and install locks, hings,oil-base painting for doors and windows of latrine and any other acccessories as per engineer instructions.</t>
  </si>
  <si>
    <t>عمل نظافة عامة للمراحيض و ازالة جميع الحشائش في المنطقة حول المراحيض و جعلها منطقة امنة للمستفيدين</t>
  </si>
  <si>
    <t>توريد وتركيب أنبوب التهوية PVC بقطر 4 بوصة وسماكة 3 مم وتغطية الجزء العلوي من الأنبوب بشبكة سلكية بلاستيكية</t>
  </si>
  <si>
    <t>قم بإزالة الأنبوب PVC القديم الذي يربط البئر وخزان الصرف الصحي بالبئر</t>
  </si>
  <si>
    <t>توريد وتركيب انابيب PVC 4 انش من خزان الصرف الصحي لنقعها جيدا مع جميع الملحقات والتجهيزات</t>
  </si>
  <si>
    <t>توريد وتركيب خرسانة مسلحة بقطر 20 لفتحة منهول بأبعاد (50 × 50 سم) وسماكة 10 سم باستخدام فولاذ 8 مم حسب تعليمات المهندس</t>
  </si>
  <si>
    <t>تركيب وتركيب أقفال ومفصلات وطلاء زيتي لأبواب ونوافذ المرحاض وأي ملحقات أخرى حسب تعليمات المهندس</t>
  </si>
  <si>
    <t xml:space="preserve">ازالة المقعد القديم و توريد و تركيب مقعد شرقي جديد , السعر يجب ان يشمل كل اعمال التركيب و السباكة و التوصيلات ان وجدت </t>
  </si>
  <si>
    <t>تفريغ خزان الصرف الصحي وتنظيفه حسب تعليمات المهندس</t>
  </si>
  <si>
    <t>توريد المواد (الأسمنت والرمل والماء) لجدار خصوصية لحمامات النساء  بارتفاع 1.8 متر من مستوى الأرض و أساسات بعمق 0.3 مم باستخدام خلطة ​​رمل / أسمنت  1: 4 وسمك حائط 150 مم</t>
  </si>
  <si>
    <t>توريد مواد البياض لمبنى حائط الخصوصية الجديد في كلا الجانبين بخلطة أسمنت / رمل بنسبة 1: 6</t>
  </si>
  <si>
    <t>توريد و عمل نقاشة خارجية و داخلية بالبوماستيك (2 وجه) حسب توجيهات المهندس المشرف</t>
  </si>
  <si>
    <t>تمديد الأعمال الكهربائية للمراحيض الأربعة يجب أن يشمل العمل الإمداد. 5 لمبات جديدة و 5 مفاتيح و 5 لوح حمل "ARIAM Mark LED، 20 W، White، AC90، 265V، 50-60 Hz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</si>
</sst>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1"/>
      <color theme="1"/>
      <name val="Calibri"/>
      <family val="2"/>
      <scheme val="minor"/>
    </font>
    <font>
      <b/>
      <sz val="11"/>
      <name val="Arial"/>
      <family val="2"/>
    </font>
    <font>
      <sz val="11"/>
      <name val="Arial"/>
      <family val="2"/>
    </font>
    <font>
      <sz val="11"/>
      <color theme="1"/>
      <name val="Arial"/>
      <family val="2"/>
    </font>
    <font>
      <sz val="10"/>
      <name val="Arial"/>
      <family val="2"/>
    </font>
    <font>
      <b/>
      <sz val="12"/>
      <name val="Arial"/>
      <family val="2"/>
    </font>
    <font>
      <sz val="11"/>
      <color theme="2" tint="-0.249977111117893"/>
      <name val="Calibri"/>
      <family val="2"/>
      <scheme val="minor"/>
    </font>
    <font>
      <b/>
      <sz val="11"/>
      <color rgb="FFFDC82F"/>
      <name val="Arial"/>
      <family val="2"/>
    </font>
    <font>
      <sz val="8"/>
      <name val="Calibri"/>
      <family val="2"/>
      <scheme val="minor"/>
    </font>
  </fonts>
  <fills count="3">
    <fill>
      <patternFill patternType="none"/>
    </fill>
    <fill>
      <patternFill patternType="gray125"/>
    </fill>
    <fill>
      <patternFill patternType="solid">
        <fgColor rgb="FFFDC82F"/>
        <bgColor indexed="64"/>
      </patternFill>
    </fill>
  </fills>
  <borders count="14">
    <border>
      <left/>
      <right/>
      <top/>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5" fillId="0" borderId="0"/>
  </cellStyleXfs>
  <cellXfs count="39">
    <xf numFmtId="0" fontId="0" fillId="0" borderId="0" xfId="0"/>
    <xf numFmtId="43" fontId="2" fillId="0" borderId="2" xfId="1" applyFont="1" applyFill="1" applyBorder="1"/>
    <xf numFmtId="4" fontId="3" fillId="0" borderId="3" xfId="0" applyNumberFormat="1" applyFont="1" applyBorder="1"/>
    <xf numFmtId="0" fontId="3" fillId="0" borderId="3" xfId="0" applyFont="1" applyBorder="1" applyAlignment="1">
      <alignment horizontal="center"/>
    </xf>
    <xf numFmtId="0" fontId="3" fillId="0" borderId="3" xfId="0" applyFont="1" applyBorder="1"/>
    <xf numFmtId="0" fontId="2" fillId="0" borderId="3" xfId="0" applyFont="1" applyBorder="1" applyAlignment="1">
      <alignment vertical="center"/>
    </xf>
    <xf numFmtId="0" fontId="3" fillId="0" borderId="4" xfId="0" applyFont="1" applyBorder="1" applyAlignment="1">
      <alignment horizontal="center" vertical="top"/>
    </xf>
    <xf numFmtId="0" fontId="3" fillId="0" borderId="0" xfId="0" applyFont="1"/>
    <xf numFmtId="4" fontId="2" fillId="0" borderId="8" xfId="0" applyNumberFormat="1" applyFont="1" applyBorder="1" applyAlignment="1">
      <alignment horizontal="center" vertical="center" wrapText="1"/>
    </xf>
    <xf numFmtId="43" fontId="2" fillId="0" borderId="8" xfId="1"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3" fillId="0" borderId="0" xfId="0" applyFont="1" applyAlignment="1">
      <alignment horizontal="center"/>
    </xf>
    <xf numFmtId="0" fontId="6" fillId="0" borderId="10" xfId="2" applyFont="1" applyBorder="1"/>
    <xf numFmtId="0" fontId="7" fillId="0" borderId="0" xfId="0" applyFont="1"/>
    <xf numFmtId="0" fontId="3" fillId="0" borderId="0" xfId="0" applyFont="1" applyBorder="1"/>
    <xf numFmtId="0" fontId="0" fillId="0" borderId="0" xfId="0" applyBorder="1"/>
    <xf numFmtId="0" fontId="4" fillId="0" borderId="10" xfId="0" applyFont="1" applyBorder="1" applyAlignment="1">
      <alignment horizontal="left" vertical="center" wrapText="1" readingOrder="2"/>
    </xf>
    <xf numFmtId="0" fontId="4" fillId="0" borderId="10" xfId="0" applyFont="1" applyBorder="1" applyAlignment="1">
      <alignment horizontal="right" vertical="center" wrapText="1"/>
    </xf>
    <xf numFmtId="0" fontId="4" fillId="0" borderId="12" xfId="0" applyFont="1" applyBorder="1" applyAlignment="1">
      <alignment horizontal="left" vertical="center" wrapText="1" readingOrder="2"/>
    </xf>
    <xf numFmtId="0" fontId="4" fillId="0" borderId="5" xfId="0" applyFont="1" applyBorder="1" applyAlignment="1">
      <alignment horizontal="right" vertical="center" wrapText="1"/>
    </xf>
    <xf numFmtId="0" fontId="4" fillId="0" borderId="12" xfId="0" applyFont="1" applyBorder="1" applyAlignment="1">
      <alignment horizontal="left" vertical="center" wrapText="1" readingOrder="1"/>
    </xf>
    <xf numFmtId="0" fontId="8" fillId="2" borderId="1"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6" fillId="0" borderId="1" xfId="2" applyFont="1" applyBorder="1" applyAlignment="1">
      <alignment horizontal="center"/>
    </xf>
    <xf numFmtId="0" fontId="6" fillId="0" borderId="9" xfId="2" applyFont="1" applyBorder="1" applyAlignment="1">
      <alignment horizontal="center"/>
    </xf>
    <xf numFmtId="43" fontId="3" fillId="0" borderId="11" xfId="1" applyFont="1" applyBorder="1" applyAlignment="1">
      <alignment horizontal="center" vertical="center"/>
    </xf>
    <xf numFmtId="43" fontId="3" fillId="0" borderId="6" xfId="1" applyFont="1" applyBorder="1" applyAlignment="1">
      <alignment horizontal="center" vertical="center"/>
    </xf>
    <xf numFmtId="4" fontId="3" fillId="0" borderId="11" xfId="0" applyNumberFormat="1" applyFont="1" applyBorder="1" applyAlignment="1">
      <alignment horizontal="center" vertical="center" wrapText="1"/>
    </xf>
    <xf numFmtId="4" fontId="3" fillId="0" borderId="6" xfId="0" applyNumberFormat="1" applyFont="1" applyBorder="1" applyAlignment="1">
      <alignment horizontal="center" vertical="center" wrapText="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7" xfId="0" applyFont="1" applyBorder="1" applyAlignment="1">
      <alignment horizontal="center" vertical="center"/>
    </xf>
    <xf numFmtId="4" fontId="3" fillId="0" borderId="7" xfId="0" applyNumberFormat="1" applyFont="1" applyBorder="1" applyAlignment="1">
      <alignment horizontal="center" vertical="center" wrapText="1"/>
    </xf>
    <xf numFmtId="43" fontId="3" fillId="0" borderId="7" xfId="1" applyFont="1" applyBorder="1" applyAlignment="1">
      <alignment horizontal="center" vertical="center"/>
    </xf>
    <xf numFmtId="0" fontId="6" fillId="0" borderId="13" xfId="2" applyFont="1" applyBorder="1" applyAlignment="1">
      <alignment horizontal="center"/>
    </xf>
  </cellXfs>
  <cellStyles count="3">
    <cellStyle name="Comma" xfId="1" builtinId="3"/>
    <cellStyle name="Normal" xfId="0" builtinId="0"/>
    <cellStyle name="Normal 40" xfId="2" xr:uid="{36C6EE78-E91C-4DDF-8A8A-7E39B93A3C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24763</xdr:colOff>
      <xdr:row>0</xdr:row>
      <xdr:rowOff>41868</xdr:rowOff>
    </xdr:from>
    <xdr:to>
      <xdr:col>5</xdr:col>
      <xdr:colOff>99060</xdr:colOff>
      <xdr:row>0</xdr:row>
      <xdr:rowOff>1271034</xdr:rowOff>
    </xdr:to>
    <xdr:pic>
      <xdr:nvPicPr>
        <xdr:cNvPr id="2" name="Picture 1" descr="IRC_Header">
          <a:extLst>
            <a:ext uri="{FF2B5EF4-FFF2-40B4-BE49-F238E27FC236}">
              <a16:creationId xmlns:a16="http://schemas.microsoft.com/office/drawing/2014/main" id="{6AF3288E-E8B2-4FF5-A922-500D5E20401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398143" y="41868"/>
          <a:ext cx="5774057" cy="1229166"/>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323479</xdr:colOff>
      <xdr:row>0</xdr:row>
      <xdr:rowOff>136775</xdr:rowOff>
    </xdr:from>
    <xdr:to>
      <xdr:col>6</xdr:col>
      <xdr:colOff>973547</xdr:colOff>
      <xdr:row>0</xdr:row>
      <xdr:rowOff>952500</xdr:rowOff>
    </xdr:to>
    <xdr:sp macro="" textlink="">
      <xdr:nvSpPr>
        <xdr:cNvPr id="3" name="Text Box 2">
          <a:extLst>
            <a:ext uri="{FF2B5EF4-FFF2-40B4-BE49-F238E27FC236}">
              <a16:creationId xmlns:a16="http://schemas.microsoft.com/office/drawing/2014/main" id="{37A2CDD5-CF1F-4E44-92BA-A478C2832FED}"/>
            </a:ext>
          </a:extLst>
        </xdr:cNvPr>
        <xdr:cNvSpPr txBox="1">
          <a:spLocks noChangeArrowheads="1"/>
        </xdr:cNvSpPr>
      </xdr:nvSpPr>
      <xdr:spPr bwMode="auto">
        <a:xfrm>
          <a:off x="1306459" y="136775"/>
          <a:ext cx="6662248" cy="815725"/>
        </a:xfrm>
        <a:prstGeom prst="rect">
          <a:avLst/>
        </a:prstGeom>
        <a:noFill/>
        <a:ln w="9525">
          <a:noFill/>
          <a:miter lim="800000"/>
          <a:headEnd/>
          <a:tailEnd/>
        </a:ln>
      </xdr:spPr>
      <xdr:txBody>
        <a:bodyPr rot="0" vert="horz" wrap="square" lIns="91440" tIns="45720" rIns="91440" bIns="45720" anchor="t" anchorCtr="0">
          <a:noAutofit/>
        </a:bodyPr>
        <a:lstStyle/>
        <a:p>
          <a:r>
            <a:rPr lang="en-US" sz="1050" b="1">
              <a:effectLst/>
              <a:latin typeface="Arial" panose="020B0604020202020204" pitchFamily="34" charset="0"/>
              <a:ea typeface="+mn-ea"/>
              <a:cs typeface="Arial" panose="020B0604020202020204" pitchFamily="34" charset="0"/>
            </a:rPr>
            <a:t>International Rescue Committee (IRC), Sudan Program</a:t>
          </a:r>
          <a:endParaRPr lang="en-US" sz="1050">
            <a:effectLst/>
            <a:latin typeface="Arial" panose="020B0604020202020204" pitchFamily="34" charset="0"/>
            <a:cs typeface="Arial" panose="020B0604020202020204" pitchFamily="34" charset="0"/>
          </a:endParaRPr>
        </a:p>
        <a:p>
          <a:r>
            <a:rPr lang="en-US" sz="1050" b="1">
              <a:effectLst/>
              <a:latin typeface="Arial" panose="020B0604020202020204" pitchFamily="34" charset="0"/>
              <a:ea typeface="+mn-ea"/>
              <a:cs typeface="Arial" panose="020B0604020202020204" pitchFamily="34" charset="0"/>
            </a:rPr>
            <a:t>Project Name: </a:t>
          </a:r>
          <a:r>
            <a:rPr lang="en-US" sz="1050" b="0">
              <a:effectLst/>
              <a:latin typeface="Arial" panose="020B0604020202020204" pitchFamily="34" charset="0"/>
              <a:ea typeface="+mn-ea"/>
              <a:cs typeface="Arial" panose="020B0604020202020204" pitchFamily="34" charset="0"/>
            </a:rPr>
            <a:t>Lifesaving Primary Healthcare and WASH Services in Underserved Areas of Sudan</a:t>
          </a:r>
        </a:p>
        <a:p>
          <a:r>
            <a:rPr lang="en-US" sz="1050" b="1">
              <a:effectLst/>
              <a:latin typeface="Arial" panose="020B0604020202020204" pitchFamily="34" charset="0"/>
              <a:ea typeface="+mn-ea"/>
              <a:cs typeface="Arial" panose="020B0604020202020204" pitchFamily="34" charset="0"/>
            </a:rPr>
            <a:t>Intervention: </a:t>
          </a:r>
          <a:r>
            <a:rPr lang="en-US" sz="1050" b="0" i="0" baseline="0">
              <a:effectLst/>
              <a:latin typeface="Arial" panose="020B0604020202020204" pitchFamily="34" charset="0"/>
              <a:ea typeface="+mn-ea"/>
              <a:cs typeface="Arial" panose="020B0604020202020204" pitchFamily="34" charset="0"/>
            </a:rPr>
            <a:t>Rehabilitation of Latrine of village six Health Facility in Wad Elmahi Locality, Blue Nile State </a:t>
          </a:r>
          <a:endParaRPr lang="ar-SA" sz="1050" b="0" i="0" baseline="0">
            <a:effectLst/>
            <a:latin typeface="Arial" panose="020B0604020202020204" pitchFamily="34" charset="0"/>
            <a:ea typeface="+mn-ea"/>
            <a:cs typeface="Arial" panose="020B0604020202020204" pitchFamily="34" charset="0"/>
          </a:endParaRPr>
        </a:p>
        <a:p>
          <a:r>
            <a:rPr lang="ar-SA" sz="1050" b="1" i="0" baseline="0">
              <a:solidFill>
                <a:sysClr val="windowText" lastClr="000000"/>
              </a:solidFill>
              <a:effectLst/>
              <a:latin typeface="Arial" panose="020B0604020202020204" pitchFamily="34" charset="0"/>
              <a:ea typeface="+mn-ea"/>
              <a:cs typeface="Arial" panose="020B0604020202020204" pitchFamily="34" charset="0"/>
            </a:rPr>
            <a:t>صيانة حمامات المركز الصحي -</a:t>
          </a:r>
          <a:r>
            <a:rPr lang="ar-EG" sz="1050" b="1" i="0" baseline="0">
              <a:solidFill>
                <a:sysClr val="windowText" lastClr="000000"/>
              </a:solidFill>
              <a:effectLst/>
              <a:latin typeface="Arial" panose="020B0604020202020204" pitchFamily="34" charset="0"/>
              <a:ea typeface="+mn-ea"/>
              <a:cs typeface="Arial" panose="020B0604020202020204" pitchFamily="34" charset="0"/>
            </a:rPr>
            <a:t>القرية 6</a:t>
          </a:r>
          <a:endParaRPr lang="en-US" sz="1050" b="1"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41B1C-E023-4DC8-9BF1-D88EEF3211D6}">
  <dimension ref="A1:I28"/>
  <sheetViews>
    <sheetView tabSelected="1" view="pageBreakPreview" zoomScaleNormal="100" zoomScaleSheetLayoutView="100" workbookViewId="0">
      <selection activeCell="C6" sqref="C6"/>
    </sheetView>
  </sheetViews>
  <sheetFormatPr defaultRowHeight="14.4" x14ac:dyDescent="0.3"/>
  <cols>
    <col min="1" max="1" width="5.44140625" customWidth="1"/>
    <col min="3" max="3" width="56.44140625" customWidth="1"/>
    <col min="6" max="6" width="13.44140625" customWidth="1"/>
    <col min="7" max="7" width="14.5546875" bestFit="1" customWidth="1"/>
  </cols>
  <sheetData>
    <row r="1" spans="1:9" ht="103.5" customHeight="1" thickBot="1" x14ac:dyDescent="0.35">
      <c r="A1" s="7"/>
      <c r="B1" s="22"/>
      <c r="C1" s="23"/>
      <c r="D1" s="23"/>
      <c r="E1" s="23"/>
      <c r="F1" s="23"/>
      <c r="G1" s="23"/>
      <c r="I1" s="14">
        <v>570</v>
      </c>
    </row>
    <row r="2" spans="1:9" ht="16.2" thickBot="1" x14ac:dyDescent="0.35">
      <c r="A2" s="13"/>
      <c r="B2" s="24" t="s">
        <v>11</v>
      </c>
      <c r="C2" s="25"/>
      <c r="D2" s="25"/>
      <c r="E2" s="25"/>
      <c r="F2" s="25"/>
      <c r="G2" s="38"/>
    </row>
    <row r="3" spans="1:9" ht="28.2" thickBot="1" x14ac:dyDescent="0.35">
      <c r="A3" s="12"/>
      <c r="B3" s="11" t="s">
        <v>10</v>
      </c>
      <c r="C3" s="10" t="s">
        <v>9</v>
      </c>
      <c r="D3" s="10" t="s">
        <v>8</v>
      </c>
      <c r="E3" s="10" t="s">
        <v>7</v>
      </c>
      <c r="F3" s="8" t="s">
        <v>6</v>
      </c>
      <c r="G3" s="9" t="s">
        <v>5</v>
      </c>
    </row>
    <row r="4" spans="1:9" ht="41.4" x14ac:dyDescent="0.3">
      <c r="A4" s="12"/>
      <c r="B4" s="32">
        <v>1</v>
      </c>
      <c r="C4" s="19" t="s">
        <v>22</v>
      </c>
      <c r="D4" s="30">
        <v>1</v>
      </c>
      <c r="E4" s="30" t="s">
        <v>23</v>
      </c>
      <c r="F4" s="28"/>
      <c r="G4" s="26"/>
    </row>
    <row r="5" spans="1:9" ht="27.6" x14ac:dyDescent="0.3">
      <c r="A5" s="12"/>
      <c r="B5" s="33"/>
      <c r="C5" s="20" t="s">
        <v>26</v>
      </c>
      <c r="D5" s="31"/>
      <c r="E5" s="31"/>
      <c r="F5" s="29"/>
      <c r="G5" s="27"/>
    </row>
    <row r="6" spans="1:9" ht="52.5" customHeight="1" x14ac:dyDescent="0.3">
      <c r="A6" s="7"/>
      <c r="B6" s="32">
        <v>2</v>
      </c>
      <c r="C6" s="19" t="s">
        <v>15</v>
      </c>
      <c r="D6" s="30">
        <v>2</v>
      </c>
      <c r="E6" s="30" t="s">
        <v>3</v>
      </c>
      <c r="F6" s="28"/>
      <c r="G6" s="26"/>
    </row>
    <row r="7" spans="1:9" ht="27.6" x14ac:dyDescent="0.3">
      <c r="A7" s="7"/>
      <c r="B7" s="33"/>
      <c r="C7" s="20" t="s">
        <v>27</v>
      </c>
      <c r="D7" s="31"/>
      <c r="E7" s="31"/>
      <c r="F7" s="29"/>
      <c r="G7" s="27"/>
    </row>
    <row r="8" spans="1:9" ht="52.5" customHeight="1" x14ac:dyDescent="0.3">
      <c r="A8" s="7"/>
      <c r="B8" s="32">
        <v>3</v>
      </c>
      <c r="C8" s="19" t="s">
        <v>4</v>
      </c>
      <c r="D8" s="30">
        <v>1</v>
      </c>
      <c r="E8" s="32" t="s">
        <v>1</v>
      </c>
      <c r="F8" s="28"/>
      <c r="G8" s="26"/>
    </row>
    <row r="9" spans="1:9" x14ac:dyDescent="0.3">
      <c r="A9" s="7"/>
      <c r="B9" s="33"/>
      <c r="C9" s="20" t="s">
        <v>28</v>
      </c>
      <c r="D9" s="31"/>
      <c r="E9" s="33"/>
      <c r="F9" s="29"/>
      <c r="G9" s="27"/>
    </row>
    <row r="10" spans="1:9" ht="31.5" customHeight="1" x14ac:dyDescent="0.3">
      <c r="A10" s="7"/>
      <c r="B10" s="32">
        <v>4</v>
      </c>
      <c r="C10" s="19" t="s">
        <v>16</v>
      </c>
      <c r="D10" s="30">
        <v>1</v>
      </c>
      <c r="E10" s="30" t="s">
        <v>1</v>
      </c>
      <c r="F10" s="28"/>
      <c r="G10" s="26"/>
    </row>
    <row r="11" spans="1:9" ht="27.6" x14ac:dyDescent="0.3">
      <c r="A11" s="7"/>
      <c r="B11" s="33"/>
      <c r="C11" s="20" t="s">
        <v>29</v>
      </c>
      <c r="D11" s="31"/>
      <c r="E11" s="31"/>
      <c r="F11" s="29"/>
      <c r="G11" s="27"/>
    </row>
    <row r="12" spans="1:9" ht="51" customHeight="1" x14ac:dyDescent="0.3">
      <c r="A12" s="7"/>
      <c r="B12" s="32">
        <v>5</v>
      </c>
      <c r="C12" s="19" t="s">
        <v>17</v>
      </c>
      <c r="D12" s="30">
        <v>4</v>
      </c>
      <c r="E12" s="30" t="s">
        <v>3</v>
      </c>
      <c r="F12" s="28"/>
      <c r="G12" s="26"/>
    </row>
    <row r="13" spans="1:9" ht="27.6" x14ac:dyDescent="0.3">
      <c r="A13" s="7"/>
      <c r="B13" s="33"/>
      <c r="C13" s="20" t="s">
        <v>30</v>
      </c>
      <c r="D13" s="31"/>
      <c r="E13" s="31"/>
      <c r="F13" s="29"/>
      <c r="G13" s="27"/>
    </row>
    <row r="14" spans="1:9" ht="48" customHeight="1" x14ac:dyDescent="0.3">
      <c r="A14" s="7"/>
      <c r="B14" s="32">
        <v>6</v>
      </c>
      <c r="C14" s="19" t="s">
        <v>25</v>
      </c>
      <c r="D14" s="30">
        <v>4</v>
      </c>
      <c r="E14" s="30" t="s">
        <v>3</v>
      </c>
      <c r="F14" s="28"/>
      <c r="G14" s="26"/>
    </row>
    <row r="15" spans="1:9" ht="27.6" x14ac:dyDescent="0.3">
      <c r="A15" s="7"/>
      <c r="B15" s="33"/>
      <c r="C15" s="20" t="s">
        <v>31</v>
      </c>
      <c r="D15" s="31"/>
      <c r="E15" s="31"/>
      <c r="F15" s="29"/>
      <c r="G15" s="27"/>
    </row>
    <row r="16" spans="1:9" ht="72.75" customHeight="1" x14ac:dyDescent="0.3">
      <c r="A16" s="7"/>
      <c r="B16" s="32">
        <v>7</v>
      </c>
      <c r="C16" s="19" t="s">
        <v>12</v>
      </c>
      <c r="D16" s="30">
        <v>4</v>
      </c>
      <c r="E16" s="30" t="s">
        <v>3</v>
      </c>
      <c r="F16" s="28"/>
      <c r="G16" s="26"/>
    </row>
    <row r="17" spans="1:7" ht="27.6" x14ac:dyDescent="0.3">
      <c r="A17" s="7"/>
      <c r="B17" s="33"/>
      <c r="C17" s="20" t="s">
        <v>32</v>
      </c>
      <c r="D17" s="31"/>
      <c r="E17" s="31"/>
      <c r="F17" s="29"/>
      <c r="G17" s="27"/>
    </row>
    <row r="18" spans="1:7" ht="29.25" customHeight="1" x14ac:dyDescent="0.3">
      <c r="A18" s="7"/>
      <c r="B18" s="32">
        <v>8</v>
      </c>
      <c r="C18" s="19" t="s">
        <v>2</v>
      </c>
      <c r="D18" s="30">
        <v>1</v>
      </c>
      <c r="E18" s="30" t="s">
        <v>1</v>
      </c>
      <c r="F18" s="28"/>
      <c r="G18" s="26"/>
    </row>
    <row r="19" spans="1:7" x14ac:dyDescent="0.3">
      <c r="A19" s="7"/>
      <c r="B19" s="33"/>
      <c r="C19" s="20" t="s">
        <v>33</v>
      </c>
      <c r="D19" s="31"/>
      <c r="E19" s="31"/>
      <c r="F19" s="29"/>
      <c r="G19" s="27"/>
    </row>
    <row r="20" spans="1:7" ht="55.2" x14ac:dyDescent="0.3">
      <c r="A20" s="7"/>
      <c r="B20" s="34">
        <v>9</v>
      </c>
      <c r="C20" s="17" t="s">
        <v>21</v>
      </c>
      <c r="D20" s="35">
        <v>10</v>
      </c>
      <c r="E20" s="35" t="s">
        <v>18</v>
      </c>
      <c r="F20" s="36"/>
      <c r="G20" s="37"/>
    </row>
    <row r="21" spans="1:7" ht="41.4" x14ac:dyDescent="0.3">
      <c r="A21" s="7"/>
      <c r="B21" s="34"/>
      <c r="C21" s="18" t="s">
        <v>34</v>
      </c>
      <c r="D21" s="35"/>
      <c r="E21" s="35"/>
      <c r="F21" s="36"/>
      <c r="G21" s="27"/>
    </row>
    <row r="22" spans="1:7" ht="29.25" customHeight="1" x14ac:dyDescent="0.3">
      <c r="A22" s="7"/>
      <c r="B22" s="32">
        <v>10</v>
      </c>
      <c r="C22" s="19" t="s">
        <v>19</v>
      </c>
      <c r="D22" s="30">
        <f>D20*2</f>
        <v>20</v>
      </c>
      <c r="E22" s="30" t="s">
        <v>20</v>
      </c>
      <c r="F22" s="28"/>
      <c r="G22" s="26"/>
    </row>
    <row r="23" spans="1:7" ht="27.6" x14ac:dyDescent="0.3">
      <c r="A23" s="7"/>
      <c r="B23" s="33"/>
      <c r="C23" s="20" t="s">
        <v>35</v>
      </c>
      <c r="D23" s="31"/>
      <c r="E23" s="31"/>
      <c r="F23" s="29"/>
      <c r="G23" s="27"/>
    </row>
    <row r="24" spans="1:7" s="16" customFormat="1" ht="29.25" customHeight="1" x14ac:dyDescent="0.3">
      <c r="A24" s="15"/>
      <c r="B24" s="32">
        <v>11</v>
      </c>
      <c r="C24" s="21" t="s">
        <v>14</v>
      </c>
      <c r="D24" s="30">
        <v>70</v>
      </c>
      <c r="E24" s="30" t="s">
        <v>24</v>
      </c>
      <c r="F24" s="28"/>
      <c r="G24" s="26"/>
    </row>
    <row r="25" spans="1:7" s="16" customFormat="1" ht="27.6" x14ac:dyDescent="0.3">
      <c r="A25" s="15"/>
      <c r="B25" s="33"/>
      <c r="C25" s="20" t="s">
        <v>36</v>
      </c>
      <c r="D25" s="31"/>
      <c r="E25" s="31"/>
      <c r="F25" s="29"/>
      <c r="G25" s="27"/>
    </row>
    <row r="26" spans="1:7" ht="41.4" x14ac:dyDescent="0.3">
      <c r="A26" s="7"/>
      <c r="B26" s="32">
        <v>12</v>
      </c>
      <c r="C26" s="19" t="s">
        <v>13</v>
      </c>
      <c r="D26" s="30">
        <v>1</v>
      </c>
      <c r="E26" s="30" t="s">
        <v>1</v>
      </c>
      <c r="F26" s="28"/>
      <c r="G26" s="26"/>
    </row>
    <row r="27" spans="1:7" ht="41.4" x14ac:dyDescent="0.3">
      <c r="A27" s="7"/>
      <c r="B27" s="33"/>
      <c r="C27" s="20" t="s">
        <v>37</v>
      </c>
      <c r="D27" s="31"/>
      <c r="E27" s="31"/>
      <c r="F27" s="29"/>
      <c r="G27" s="27"/>
    </row>
    <row r="28" spans="1:7" ht="15" thickBot="1" x14ac:dyDescent="0.35">
      <c r="A28" s="7"/>
      <c r="B28" s="6"/>
      <c r="C28" s="5" t="s">
        <v>0</v>
      </c>
      <c r="D28" s="4"/>
      <c r="E28" s="3"/>
      <c r="F28" s="2"/>
      <c r="G28" s="1">
        <f>SUM(G6:G27)</f>
        <v>0</v>
      </c>
    </row>
  </sheetData>
  <mergeCells count="62">
    <mergeCell ref="B26:B27"/>
    <mergeCell ref="D26:D27"/>
    <mergeCell ref="E26:E27"/>
    <mergeCell ref="F26:F27"/>
    <mergeCell ref="G26:G27"/>
    <mergeCell ref="B24:B25"/>
    <mergeCell ref="D24:D25"/>
    <mergeCell ref="E24:E25"/>
    <mergeCell ref="F24:F25"/>
    <mergeCell ref="G24:G25"/>
    <mergeCell ref="B22:B23"/>
    <mergeCell ref="D22:D23"/>
    <mergeCell ref="E22:E23"/>
    <mergeCell ref="F22:F23"/>
    <mergeCell ref="G22:G23"/>
    <mergeCell ref="B20:B21"/>
    <mergeCell ref="D20:D21"/>
    <mergeCell ref="E20:E21"/>
    <mergeCell ref="F20:F21"/>
    <mergeCell ref="G20:G21"/>
    <mergeCell ref="B18:B19"/>
    <mergeCell ref="D18:D19"/>
    <mergeCell ref="E18:E19"/>
    <mergeCell ref="F18:F19"/>
    <mergeCell ref="G18:G19"/>
    <mergeCell ref="B16:B17"/>
    <mergeCell ref="D16:D17"/>
    <mergeCell ref="E16:E17"/>
    <mergeCell ref="F16:F17"/>
    <mergeCell ref="G16:G17"/>
    <mergeCell ref="B14:B15"/>
    <mergeCell ref="D14:D15"/>
    <mergeCell ref="E14:E15"/>
    <mergeCell ref="F14:F15"/>
    <mergeCell ref="G14:G15"/>
    <mergeCell ref="B12:B13"/>
    <mergeCell ref="D12:D13"/>
    <mergeCell ref="E12:E13"/>
    <mergeCell ref="F12:F13"/>
    <mergeCell ref="G12:G13"/>
    <mergeCell ref="B10:B11"/>
    <mergeCell ref="D10:D11"/>
    <mergeCell ref="E10:E11"/>
    <mergeCell ref="F10:F11"/>
    <mergeCell ref="G10:G11"/>
    <mergeCell ref="B8:B9"/>
    <mergeCell ref="D8:D9"/>
    <mergeCell ref="E8:E9"/>
    <mergeCell ref="F8:F9"/>
    <mergeCell ref="G8:G9"/>
    <mergeCell ref="B6:B7"/>
    <mergeCell ref="D6:D7"/>
    <mergeCell ref="E6:E7"/>
    <mergeCell ref="F6:F7"/>
    <mergeCell ref="G6:G7"/>
    <mergeCell ref="B1:G1"/>
    <mergeCell ref="B2:G2"/>
    <mergeCell ref="G4:G5"/>
    <mergeCell ref="F4:F5"/>
    <mergeCell ref="E4:E5"/>
    <mergeCell ref="D4:D5"/>
    <mergeCell ref="B4:B5"/>
  </mergeCells>
  <phoneticPr fontId="9" type="noConversion"/>
  <printOptions horizontalCentered="1"/>
  <pageMargins left="0.7" right="0.7" top="0.75" bottom="0.75" header="0.3" footer="0.3"/>
  <pageSetup paperSize="9" scale="70" orientation="portrait" r:id="rId1"/>
  <headerFooter>
    <oddHeader>&amp;L&amp;"-,Bold"International Rescue Committee Confidential&amp;CVillage 6 Latrine&amp;RPage &amp;P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REHABILITATION OF LATRINE</vt:lpstr>
      <vt:lpstr>'REHABILITATION OF LATRINE'!Print_Area</vt:lpstr>
    </vt:vector>
  </TitlesOfParts>
  <Company>International Rescue Committee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Alaeldin Nagi Abdelmajeed Ahmad</dc:creator>
  <cp:lastModifiedBy>Alaeldin Nagi Abdelmajeed Ahmad</cp:lastModifiedBy>
  <cp:lastPrinted>2022-10-18T07:59:12Z</cp:lastPrinted>
  <dcterms:created xsi:type="dcterms:W3CDTF">2022-09-14T08:19:50Z</dcterms:created>
  <dcterms:modified xsi:type="dcterms:W3CDTF">2022-10-18T07:59:17Z</dcterms:modified>
</cp:coreProperties>
</file>